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urcal\Proyecto Extracción Cacao\"/>
    </mc:Choice>
  </mc:AlternateContent>
  <bookViews>
    <workbookView xWindow="0" yWindow="0" windowWidth="28140" windowHeight="10245"/>
  </bookViews>
  <sheets>
    <sheet name="Hoja1" sheetId="1" r:id="rId1"/>
  </sheets>
  <externalReferences>
    <externalReference r:id="rId2"/>
    <externalReference r:id="rId3"/>
    <externalReference r:id="rId4"/>
  </externalReferences>
  <definedNames>
    <definedName name="_Toc420066597" localSheetId="0">Hoja1!#REF!</definedName>
    <definedName name="_Toc420066598" localSheetId="0">Hoja1!#REF!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<sst xmlns="http://schemas.openxmlformats.org/spreadsheetml/2006/main" count="5" uniqueCount="5">
  <si>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Figura 2. Contenido de materia seca en la mazorca de cacao y sus partes.  Distrito de Katira, Guatuso, Alajuela. Octubre del 2014.</t>
  </si>
  <si>
    <t>Figura 4. Extracción total de fósforo, calcio y magnesio por tonelada de semillas secas y los restos de la mazorca en siete clones de cacao en dos zonas de  Costa Rica. Octubre de 2014.</t>
  </si>
  <si>
    <t>Figura 3. Extracción total de nitrógeno y potasio por tonelada de semillas secas y los restos de la mazorca en siete clones de cacao en dos zonas de  Costa Rica. Octubre de 2014.</t>
  </si>
  <si>
    <t xml:space="preserve">Figura 1.  Contenido de materia seca en la mazorca de cacao y sus partes.  CATIE, Turrialba, Cartago. Octubre del 2014. </t>
  </si>
  <si>
    <t>Figura 5. Contenido promedio de materia seca en la mazorca y sus partes en los clones CATIE-R4 y CATIE-R6 injertados en patrones de los clones UF-613 y IMC-67. Octubre de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</si>
</sst>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center" indent="6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6907451785918"/>
          <c:y val="4.1904749334908335E-2"/>
          <c:w val="0.85616432728517644"/>
          <c:h val="0.715576238297341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'[1]Gráf Int Conf Ext'!$C$32</c:f>
              <c:strCache>
                <c:ptCount val="1"/>
                <c:pt idx="0">
                  <c:v>M S Prom (g). Semilla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'[1]Gráf Int Conf Ext'!$E$33:$E$39</c:f>
                <c:numCache>
                  <c:formatCode>General</c:formatCode>
                  <c:ptCount val="7"/>
                  <c:pt idx="0">
                    <c:v>12.761951754063512</c:v>
                  </c:pt>
                  <c:pt idx="1">
                    <c:v>0.87446629361397554</c:v>
                  </c:pt>
                  <c:pt idx="2">
                    <c:v>3.6611178851156612</c:v>
                  </c:pt>
                  <c:pt idx="3">
                    <c:v>11.017281668539852</c:v>
                  </c:pt>
                  <c:pt idx="4">
                    <c:v>6.5813451980143869</c:v>
                  </c:pt>
                  <c:pt idx="5">
                    <c:v>6.218926604331366</c:v>
                  </c:pt>
                  <c:pt idx="6">
                    <c:v>7.4227363982051857</c:v>
                  </c:pt>
                </c:numCache>
              </c:numRef>
            </c:plus>
            <c:minus>
              <c:numRef>
                <c:f>'[1]Gráf Int Conf Ext'!$E$33:$E$39</c:f>
                <c:numCache>
                  <c:formatCode>General</c:formatCode>
                  <c:ptCount val="7"/>
                  <c:pt idx="0">
                    <c:v>12.761951754063512</c:v>
                  </c:pt>
                  <c:pt idx="1">
                    <c:v>0.87446629361397554</c:v>
                  </c:pt>
                  <c:pt idx="2">
                    <c:v>3.6611178851156612</c:v>
                  </c:pt>
                  <c:pt idx="3">
                    <c:v>11.017281668539852</c:v>
                  </c:pt>
                  <c:pt idx="4">
                    <c:v>6.5813451980143869</c:v>
                  </c:pt>
                  <c:pt idx="5">
                    <c:v>6.218926604331366</c:v>
                  </c:pt>
                  <c:pt idx="6">
                    <c:v>7.4227363982051857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'[1]Gráf Int Conf Ext'!$B$33:$B$39</c:f>
              <c:strCache>
                <c:ptCount val="7"/>
                <c:pt idx="0">
                  <c:v>IMC-67</c:v>
                </c:pt>
                <c:pt idx="1">
                  <c:v>PMCT-58</c:v>
                </c:pt>
                <c:pt idx="2">
                  <c:v>CC-137</c:v>
                </c:pt>
                <c:pt idx="3">
                  <c:v>ICS-95</c:v>
                </c:pt>
                <c:pt idx="4">
                  <c:v>CATIE-R1</c:v>
                </c:pt>
                <c:pt idx="5">
                  <c:v>CATIE-R4</c:v>
                </c:pt>
                <c:pt idx="6">
                  <c:v>CATIE-R6</c:v>
                </c:pt>
              </c:strCache>
            </c:strRef>
          </c:cat>
          <c:val>
            <c:numRef>
              <c:f>'[1]Gráf Int Conf Ext'!$C$33:$C$39</c:f>
              <c:numCache>
                <c:formatCode>General</c:formatCode>
                <c:ptCount val="7"/>
                <c:pt idx="0">
                  <c:v>70.326666666666668</c:v>
                </c:pt>
                <c:pt idx="1">
                  <c:v>60.04666666666666</c:v>
                </c:pt>
                <c:pt idx="2">
                  <c:v>65.543333333333337</c:v>
                </c:pt>
                <c:pt idx="3">
                  <c:v>57.516666666666673</c:v>
                </c:pt>
                <c:pt idx="4">
                  <c:v>48.300000000000004</c:v>
                </c:pt>
                <c:pt idx="5">
                  <c:v>65.39</c:v>
                </c:pt>
                <c:pt idx="6">
                  <c:v>56.596666666666671</c:v>
                </c:pt>
              </c:numCache>
            </c:numRef>
          </c:val>
        </c:ser>
        <c:ser>
          <c:idx val="1"/>
          <c:order val="1"/>
          <c:tx>
            <c:strRef>
              <c:f>'[1]Gráf Int Conf Ext'!$F$32</c:f>
              <c:strCache>
                <c:ptCount val="1"/>
                <c:pt idx="0">
                  <c:v>M S Prom (g). Cáscara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'[1]Gráf Int Conf Ext'!$H$33:$H$39</c:f>
                <c:numCache>
                  <c:formatCode>General</c:formatCode>
                  <c:ptCount val="7"/>
                  <c:pt idx="0">
                    <c:v>11.720207489478879</c:v>
                  </c:pt>
                  <c:pt idx="1">
                    <c:v>12.683688110655858</c:v>
                  </c:pt>
                  <c:pt idx="2">
                    <c:v>21.29611372016166</c:v>
                  </c:pt>
                  <c:pt idx="3">
                    <c:v>18.745124666347291</c:v>
                  </c:pt>
                  <c:pt idx="4">
                    <c:v>8.3137243239443634</c:v>
                  </c:pt>
                  <c:pt idx="5">
                    <c:v>6.8645171945940744</c:v>
                  </c:pt>
                  <c:pt idx="6">
                    <c:v>7.1159075056278205</c:v>
                  </c:pt>
                </c:numCache>
              </c:numRef>
            </c:plus>
            <c:minus>
              <c:numRef>
                <c:f>'[1]Gráf Int Conf Ext'!$H$33:$H$39</c:f>
                <c:numCache>
                  <c:formatCode>General</c:formatCode>
                  <c:ptCount val="7"/>
                  <c:pt idx="0">
                    <c:v>11.720207489478879</c:v>
                  </c:pt>
                  <c:pt idx="1">
                    <c:v>12.683688110655858</c:v>
                  </c:pt>
                  <c:pt idx="2">
                    <c:v>21.29611372016166</c:v>
                  </c:pt>
                  <c:pt idx="3">
                    <c:v>18.745124666347291</c:v>
                  </c:pt>
                  <c:pt idx="4">
                    <c:v>8.3137243239443634</c:v>
                  </c:pt>
                  <c:pt idx="5">
                    <c:v>6.8645171945940744</c:v>
                  </c:pt>
                  <c:pt idx="6">
                    <c:v>7.1159075056278205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'[1]Gráf Int Conf Ext'!$B$33:$B$39</c:f>
              <c:strCache>
                <c:ptCount val="7"/>
                <c:pt idx="0">
                  <c:v>IMC-67</c:v>
                </c:pt>
                <c:pt idx="1">
                  <c:v>PMCT-58</c:v>
                </c:pt>
                <c:pt idx="2">
                  <c:v>CC-137</c:v>
                </c:pt>
                <c:pt idx="3">
                  <c:v>ICS-95</c:v>
                </c:pt>
                <c:pt idx="4">
                  <c:v>CATIE-R1</c:v>
                </c:pt>
                <c:pt idx="5">
                  <c:v>CATIE-R4</c:v>
                </c:pt>
                <c:pt idx="6">
                  <c:v>CATIE-R6</c:v>
                </c:pt>
              </c:strCache>
            </c:strRef>
          </c:cat>
          <c:val>
            <c:numRef>
              <c:f>'[1]Gráf Int Conf Ext'!$F$33:$F$39</c:f>
              <c:numCache>
                <c:formatCode>General</c:formatCode>
                <c:ptCount val="7"/>
                <c:pt idx="0">
                  <c:v>114.54</c:v>
                </c:pt>
                <c:pt idx="1">
                  <c:v>95.326666666666668</c:v>
                </c:pt>
                <c:pt idx="2">
                  <c:v>80.220000000000013</c:v>
                </c:pt>
                <c:pt idx="3">
                  <c:v>102.21333333333332</c:v>
                </c:pt>
                <c:pt idx="4">
                  <c:v>50.823333333333331</c:v>
                </c:pt>
                <c:pt idx="5">
                  <c:v>84.286666666666676</c:v>
                </c:pt>
                <c:pt idx="6">
                  <c:v>75.276666666666657</c:v>
                </c:pt>
              </c:numCache>
            </c:numRef>
          </c:val>
        </c:ser>
        <c:ser>
          <c:idx val="2"/>
          <c:order val="2"/>
          <c:tx>
            <c:strRef>
              <c:f>'[1]Gráf Int Conf Ext'!$I$32</c:f>
              <c:strCache>
                <c:ptCount val="1"/>
                <c:pt idx="0">
                  <c:v>M S Prom (g). Mazorca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'[1]Gráf Int Conf Ext'!$K$33:$K$39</c:f>
                <c:numCache>
                  <c:formatCode>General</c:formatCode>
                  <c:ptCount val="7"/>
                  <c:pt idx="0">
                    <c:v>23.129311700888383</c:v>
                  </c:pt>
                  <c:pt idx="1">
                    <c:v>13.472757140431023</c:v>
                  </c:pt>
                  <c:pt idx="2">
                    <c:v>23.331283419894351</c:v>
                  </c:pt>
                  <c:pt idx="3">
                    <c:v>22.892562610085349</c:v>
                  </c:pt>
                  <c:pt idx="4">
                    <c:v>14.837075923951861</c:v>
                  </c:pt>
                  <c:pt idx="5">
                    <c:v>12.394871516448566</c:v>
                  </c:pt>
                  <c:pt idx="6">
                    <c:v>13.991580386654</c:v>
                  </c:pt>
                </c:numCache>
              </c:numRef>
            </c:plus>
            <c:minus>
              <c:numRef>
                <c:f>'[1]Gráf Int Conf Ext'!$K$33:$K$39</c:f>
                <c:numCache>
                  <c:formatCode>General</c:formatCode>
                  <c:ptCount val="7"/>
                  <c:pt idx="0">
                    <c:v>23.129311700888383</c:v>
                  </c:pt>
                  <c:pt idx="1">
                    <c:v>13.472757140431023</c:v>
                  </c:pt>
                  <c:pt idx="2">
                    <c:v>23.331283419894351</c:v>
                  </c:pt>
                  <c:pt idx="3">
                    <c:v>22.892562610085349</c:v>
                  </c:pt>
                  <c:pt idx="4">
                    <c:v>14.837075923951861</c:v>
                  </c:pt>
                  <c:pt idx="5">
                    <c:v>12.394871516448566</c:v>
                  </c:pt>
                  <c:pt idx="6">
                    <c:v>13.991580386654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'[1]Gráf Int Conf Ext'!$B$33:$B$39</c:f>
              <c:strCache>
                <c:ptCount val="7"/>
                <c:pt idx="0">
                  <c:v>IMC-67</c:v>
                </c:pt>
                <c:pt idx="1">
                  <c:v>PMCT-58</c:v>
                </c:pt>
                <c:pt idx="2">
                  <c:v>CC-137</c:v>
                </c:pt>
                <c:pt idx="3">
                  <c:v>ICS-95</c:v>
                </c:pt>
                <c:pt idx="4">
                  <c:v>CATIE-R1</c:v>
                </c:pt>
                <c:pt idx="5">
                  <c:v>CATIE-R4</c:v>
                </c:pt>
                <c:pt idx="6">
                  <c:v>CATIE-R6</c:v>
                </c:pt>
              </c:strCache>
            </c:strRef>
          </c:cat>
          <c:val>
            <c:numRef>
              <c:f>'[1]Gráf Int Conf Ext'!$I$33:$I$39</c:f>
              <c:numCache>
                <c:formatCode>General</c:formatCode>
                <c:ptCount val="7"/>
                <c:pt idx="0">
                  <c:v>184.86666666666667</c:v>
                </c:pt>
                <c:pt idx="1">
                  <c:v>155.37</c:v>
                </c:pt>
                <c:pt idx="2">
                  <c:v>145.76000000000002</c:v>
                </c:pt>
                <c:pt idx="3">
                  <c:v>159.73333333333332</c:v>
                </c:pt>
                <c:pt idx="4">
                  <c:v>99.12</c:v>
                </c:pt>
                <c:pt idx="5">
                  <c:v>149.67666666666665</c:v>
                </c:pt>
                <c:pt idx="6">
                  <c:v>131.87333333333333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1919040"/>
        <c:axId val="504699992"/>
      </c:barChart>
      <c:catAx>
        <c:axId val="401919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Clones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R"/>
          </a:p>
        </c:txPr>
        <c:crossAx val="504699992"/>
        <c:crosses val="autoZero"/>
        <c:auto val="1"/>
        <c:lblAlgn val="ctr"/>
        <c:lblOffset val="100"/>
        <c:noMultiLvlLbl val="0"/>
      </c:catAx>
      <c:valAx>
        <c:axId val="5046999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Materia seca (g). Katira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R"/>
          </a:p>
        </c:txPr>
        <c:crossAx val="40191904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936574232568763E-2"/>
          <c:y val="0.86361338924232789"/>
          <c:w val="0.94145703396416691"/>
          <c:h val="0.125098992255597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'[2]Grafico ext con Inter Conf.'!$B$56</c:f>
              <c:strCache>
                <c:ptCount val="1"/>
                <c:pt idx="0">
                  <c:v>PS Prom. Semilla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'[2]Grafico ext con Inter Conf.'!$D$57:$D$60</c:f>
                <c:numCache>
                  <c:formatCode>General</c:formatCode>
                  <c:ptCount val="4"/>
                  <c:pt idx="0">
                    <c:v>8.1104958018417772</c:v>
                  </c:pt>
                  <c:pt idx="1">
                    <c:v>16.356079158648779</c:v>
                  </c:pt>
                  <c:pt idx="2">
                    <c:v>5.1719986815971692</c:v>
                  </c:pt>
                  <c:pt idx="3">
                    <c:v>13.723611433055563</c:v>
                  </c:pt>
                </c:numCache>
              </c:numRef>
            </c:plus>
            <c:minus>
              <c:numRef>
                <c:f>'[2]Grafico ext con Inter Conf.'!$D$57:$D$60</c:f>
                <c:numCache>
                  <c:formatCode>General</c:formatCode>
                  <c:ptCount val="4"/>
                  <c:pt idx="0">
                    <c:v>8.1104958018417772</c:v>
                  </c:pt>
                  <c:pt idx="1">
                    <c:v>16.356079158648779</c:v>
                  </c:pt>
                  <c:pt idx="2">
                    <c:v>5.1719986815971692</c:v>
                  </c:pt>
                  <c:pt idx="3">
                    <c:v>13.723611433055563</c:v>
                  </c:pt>
                </c:numCache>
              </c:numRef>
            </c:minus>
          </c:errBars>
          <c:cat>
            <c:strRef>
              <c:f>'[2]Grafico ext con Inter Conf.'!$A$57:$A$60</c:f>
              <c:strCache>
                <c:ptCount val="4"/>
                <c:pt idx="0">
                  <c:v>R4/UF-613</c:v>
                </c:pt>
                <c:pt idx="1">
                  <c:v>R4/IMC-67</c:v>
                </c:pt>
                <c:pt idx="2">
                  <c:v>R6/UF-613</c:v>
                </c:pt>
                <c:pt idx="3">
                  <c:v>R6/IMC-67</c:v>
                </c:pt>
              </c:strCache>
            </c:strRef>
          </c:cat>
          <c:val>
            <c:numRef>
              <c:f>'[2]Grafico ext con Inter Conf.'!$B$57:$B$60</c:f>
              <c:numCache>
                <c:formatCode>General</c:formatCode>
                <c:ptCount val="4"/>
                <c:pt idx="0">
                  <c:v>40.416666666666664</c:v>
                </c:pt>
                <c:pt idx="1">
                  <c:v>54.94</c:v>
                </c:pt>
                <c:pt idx="2">
                  <c:v>41.696666666666665</c:v>
                </c:pt>
                <c:pt idx="3">
                  <c:v>42.626666666666665</c:v>
                </c:pt>
              </c:numCache>
            </c:numRef>
          </c:val>
        </c:ser>
        <c:ser>
          <c:idx val="1"/>
          <c:order val="1"/>
          <c:tx>
            <c:strRef>
              <c:f>'[2]Grafico ext con Inter Conf.'!$E$56</c:f>
              <c:strCache>
                <c:ptCount val="1"/>
                <c:pt idx="0">
                  <c:v>PS Prom. Mazorca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'[2]Grafico ext con Inter Conf.'!$G$57:$G$60</c:f>
                <c:numCache>
                  <c:formatCode>General</c:formatCode>
                  <c:ptCount val="4"/>
                  <c:pt idx="0">
                    <c:v>25.278522505824551</c:v>
                  </c:pt>
                  <c:pt idx="1">
                    <c:v>35.465688712055133</c:v>
                  </c:pt>
                  <c:pt idx="2">
                    <c:v>7.766542207834898</c:v>
                  </c:pt>
                  <c:pt idx="3">
                    <c:v>24.333487853477717</c:v>
                  </c:pt>
                </c:numCache>
              </c:numRef>
            </c:plus>
            <c:minus>
              <c:numRef>
                <c:f>'[2]Grafico ext con Inter Conf.'!$G$57:$G$60</c:f>
                <c:numCache>
                  <c:formatCode>General</c:formatCode>
                  <c:ptCount val="4"/>
                  <c:pt idx="0">
                    <c:v>25.278522505824551</c:v>
                  </c:pt>
                  <c:pt idx="1">
                    <c:v>35.465688712055133</c:v>
                  </c:pt>
                  <c:pt idx="2">
                    <c:v>7.766542207834898</c:v>
                  </c:pt>
                  <c:pt idx="3">
                    <c:v>24.333487853477717</c:v>
                  </c:pt>
                </c:numCache>
              </c:numRef>
            </c:minus>
          </c:errBars>
          <c:cat>
            <c:strRef>
              <c:f>'[2]Grafico ext con Inter Conf.'!$A$57:$A$60</c:f>
              <c:strCache>
                <c:ptCount val="4"/>
                <c:pt idx="0">
                  <c:v>R4/UF-613</c:v>
                </c:pt>
                <c:pt idx="1">
                  <c:v>R4/IMC-67</c:v>
                </c:pt>
                <c:pt idx="2">
                  <c:v>R6/UF-613</c:v>
                </c:pt>
                <c:pt idx="3">
                  <c:v>R6/IMC-67</c:v>
                </c:pt>
              </c:strCache>
            </c:strRef>
          </c:cat>
          <c:val>
            <c:numRef>
              <c:f>'[2]Grafico ext con Inter Conf.'!$E$57:$E$60</c:f>
              <c:numCache>
                <c:formatCode>General</c:formatCode>
                <c:ptCount val="4"/>
                <c:pt idx="0">
                  <c:v>109.96499999999999</c:v>
                </c:pt>
                <c:pt idx="1">
                  <c:v>122.11333333333333</c:v>
                </c:pt>
                <c:pt idx="2">
                  <c:v>100.81666666666666</c:v>
                </c:pt>
                <c:pt idx="3">
                  <c:v>115.99333333333334</c:v>
                </c:pt>
              </c:numCache>
            </c:numRef>
          </c:val>
        </c:ser>
        <c:ser>
          <c:idx val="2"/>
          <c:order val="2"/>
          <c:tx>
            <c:strRef>
              <c:f>'[2]Grafico ext con Inter Conf.'!$H$56</c:f>
              <c:strCache>
                <c:ptCount val="1"/>
                <c:pt idx="0">
                  <c:v>PS Prom. Cáscara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'[2]Grafico ext con Inter Conf.'!$J$57:$J$60</c:f>
                <c:numCache>
                  <c:formatCode>General</c:formatCode>
                  <c:ptCount val="4"/>
                  <c:pt idx="0">
                    <c:v>17.64542547507773</c:v>
                  </c:pt>
                  <c:pt idx="1">
                    <c:v>23.680097459351373</c:v>
                  </c:pt>
                  <c:pt idx="2">
                    <c:v>3.8198877608262634</c:v>
                  </c:pt>
                  <c:pt idx="3">
                    <c:v>10.642268375505903</c:v>
                  </c:pt>
                </c:numCache>
              </c:numRef>
            </c:plus>
            <c:minus>
              <c:numRef>
                <c:f>'[2]Grafico ext con Inter Conf.'!$J$57:$J$60</c:f>
                <c:numCache>
                  <c:formatCode>General</c:formatCode>
                  <c:ptCount val="4"/>
                  <c:pt idx="0">
                    <c:v>17.64542547507773</c:v>
                  </c:pt>
                  <c:pt idx="1">
                    <c:v>23.680097459351373</c:v>
                  </c:pt>
                  <c:pt idx="2">
                    <c:v>3.8198877608262634</c:v>
                  </c:pt>
                  <c:pt idx="3">
                    <c:v>10.642268375505903</c:v>
                  </c:pt>
                </c:numCache>
              </c:numRef>
            </c:minus>
          </c:errBars>
          <c:cat>
            <c:strRef>
              <c:f>'[2]Grafico ext con Inter Conf.'!$A$57:$A$60</c:f>
              <c:strCache>
                <c:ptCount val="4"/>
                <c:pt idx="0">
                  <c:v>R4/UF-613</c:v>
                </c:pt>
                <c:pt idx="1">
                  <c:v>R4/IMC-67</c:v>
                </c:pt>
                <c:pt idx="2">
                  <c:v>R6/UF-613</c:v>
                </c:pt>
                <c:pt idx="3">
                  <c:v>R6/IMC-67</c:v>
                </c:pt>
              </c:strCache>
            </c:strRef>
          </c:cat>
          <c:val>
            <c:numRef>
              <c:f>'[2]Grafico ext con Inter Conf.'!$H$57:$H$60</c:f>
              <c:numCache>
                <c:formatCode>General</c:formatCode>
                <c:ptCount val="4"/>
                <c:pt idx="0">
                  <c:v>69.55</c:v>
                </c:pt>
                <c:pt idx="1">
                  <c:v>67.176666666666662</c:v>
                </c:pt>
                <c:pt idx="2">
                  <c:v>59.120000000000005</c:v>
                </c:pt>
                <c:pt idx="3">
                  <c:v>73.36666666666666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918648"/>
        <c:axId val="389161632"/>
      </c:barChart>
      <c:catAx>
        <c:axId val="401918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Combinanción injerto y portainjerto</a:t>
                </a:r>
              </a:p>
            </c:rich>
          </c:tx>
          <c:layout>
            <c:manualLayout>
              <c:xMode val="edge"/>
              <c:yMode val="edge"/>
              <c:x val="0.25862865181068051"/>
              <c:y val="0.8321262876822478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389161632"/>
        <c:crosses val="autoZero"/>
        <c:auto val="1"/>
        <c:lblAlgn val="ctr"/>
        <c:lblOffset val="100"/>
        <c:noMultiLvlLbl val="0"/>
      </c:catAx>
      <c:valAx>
        <c:axId val="3891616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Materia seca (g)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401918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'[2]Grafico ext con Inter Conf.'!$B$90</c:f>
              <c:strCache>
                <c:ptCount val="1"/>
                <c:pt idx="0">
                  <c:v>MS Prom. Semilla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'[2]Grafico ext con Inter Conf.'!$F$91:$F$97</c:f>
                <c:numCache>
                  <c:formatCode>General</c:formatCode>
                  <c:ptCount val="7"/>
                  <c:pt idx="0">
                    <c:v>9.1686367579918802</c:v>
                  </c:pt>
                  <c:pt idx="1">
                    <c:v>36.69609833937848</c:v>
                  </c:pt>
                  <c:pt idx="2">
                    <c:v>27.838196780682516</c:v>
                  </c:pt>
                  <c:pt idx="3">
                    <c:v>9.73501583631651</c:v>
                  </c:pt>
                  <c:pt idx="4">
                    <c:v>17.139440869915539</c:v>
                  </c:pt>
                  <c:pt idx="5">
                    <c:v>6.6001616141828947</c:v>
                  </c:pt>
                  <c:pt idx="6">
                    <c:v>22.942446106144242</c:v>
                  </c:pt>
                </c:numCache>
              </c:numRef>
            </c:plus>
            <c:minus>
              <c:numRef>
                <c:f>'[2]Grafico ext con Inter Conf.'!$D$91:$D$97</c:f>
                <c:numCache>
                  <c:formatCode>General</c:formatCode>
                  <c:ptCount val="7"/>
                  <c:pt idx="0">
                    <c:v>11.604168589108754</c:v>
                  </c:pt>
                  <c:pt idx="1">
                    <c:v>17.336826298211101</c:v>
                  </c:pt>
                  <c:pt idx="2">
                    <c:v>29.605279915444953</c:v>
                  </c:pt>
                  <c:pt idx="3">
                    <c:v>5.1189928662204389</c:v>
                  </c:pt>
                  <c:pt idx="4">
                    <c:v>15.107355525669018</c:v>
                  </c:pt>
                  <c:pt idx="5">
                    <c:v>8.0819725035541978</c:v>
                  </c:pt>
                  <c:pt idx="6">
                    <c:v>10.200237762040924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'[2]Grafico ext con Inter Conf.'!$A$91:$A$97</c:f>
              <c:strCache>
                <c:ptCount val="7"/>
                <c:pt idx="0">
                  <c:v>IMC-67</c:v>
                </c:pt>
                <c:pt idx="1">
                  <c:v>PMCT-58</c:v>
                </c:pt>
                <c:pt idx="2">
                  <c:v>CC-137</c:v>
                </c:pt>
                <c:pt idx="3">
                  <c:v>ICS-95</c:v>
                </c:pt>
                <c:pt idx="4">
                  <c:v>CATIE-R1</c:v>
                </c:pt>
                <c:pt idx="5">
                  <c:v>CATIE-R4</c:v>
                </c:pt>
                <c:pt idx="6">
                  <c:v>CATIE-R6</c:v>
                </c:pt>
              </c:strCache>
            </c:strRef>
          </c:cat>
          <c:val>
            <c:numRef>
              <c:f>'[2]Grafico ext con Inter Conf.'!$B$91:$B$97</c:f>
              <c:numCache>
                <c:formatCode>General</c:formatCode>
                <c:ptCount val="7"/>
                <c:pt idx="0">
                  <c:v>58.66</c:v>
                </c:pt>
                <c:pt idx="1">
                  <c:v>55.54</c:v>
                </c:pt>
                <c:pt idx="2">
                  <c:v>61.626666666666665</c:v>
                </c:pt>
                <c:pt idx="3">
                  <c:v>45.069999999999993</c:v>
                </c:pt>
                <c:pt idx="4">
                  <c:v>47.023333333333333</c:v>
                </c:pt>
                <c:pt idx="5">
                  <c:v>43.313333333333333</c:v>
                </c:pt>
                <c:pt idx="6">
                  <c:v>44.089999999999996</c:v>
                </c:pt>
              </c:numCache>
            </c:numRef>
          </c:val>
        </c:ser>
        <c:ser>
          <c:idx val="1"/>
          <c:order val="1"/>
          <c:tx>
            <c:strRef>
              <c:f>'[2]Grafico ext con Inter Conf.'!$E$90</c:f>
              <c:strCache>
                <c:ptCount val="1"/>
                <c:pt idx="0">
                  <c:v>MS Prom. Mazorca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'[2]Grafico ext con Inter Conf.'!$G$91:$G$97</c:f>
                <c:numCache>
                  <c:formatCode>General</c:formatCode>
                  <c:ptCount val="7"/>
                  <c:pt idx="0">
                    <c:v>11.864898736213748</c:v>
                  </c:pt>
                  <c:pt idx="1">
                    <c:v>47.487483941530662</c:v>
                  </c:pt>
                  <c:pt idx="2">
                    <c:v>36.024699693079732</c:v>
                  </c:pt>
                  <c:pt idx="3">
                    <c:v>12.597835440765193</c:v>
                  </c:pt>
                  <c:pt idx="4">
                    <c:v>22.179712828039953</c:v>
                  </c:pt>
                  <c:pt idx="5">
                    <c:v>8.5411006305452837</c:v>
                  </c:pt>
                  <c:pt idx="6">
                    <c:v>29.689233742755707</c:v>
                  </c:pt>
                </c:numCache>
              </c:numRef>
            </c:plus>
            <c:minus>
              <c:numRef>
                <c:f>'[2]Grafico ext con Inter Conf.'!$G$91:$G$97</c:f>
                <c:numCache>
                  <c:formatCode>General</c:formatCode>
                  <c:ptCount val="7"/>
                  <c:pt idx="0">
                    <c:v>11.864898736213748</c:v>
                  </c:pt>
                  <c:pt idx="1">
                    <c:v>47.487483941530662</c:v>
                  </c:pt>
                  <c:pt idx="2">
                    <c:v>36.024699693079732</c:v>
                  </c:pt>
                  <c:pt idx="3">
                    <c:v>12.597835440765193</c:v>
                  </c:pt>
                  <c:pt idx="4">
                    <c:v>22.179712828039953</c:v>
                  </c:pt>
                  <c:pt idx="5">
                    <c:v>8.5411006305452837</c:v>
                  </c:pt>
                  <c:pt idx="6">
                    <c:v>29.689233742755707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'[2]Grafico ext con Inter Conf.'!$A$91:$A$97</c:f>
              <c:strCache>
                <c:ptCount val="7"/>
                <c:pt idx="0">
                  <c:v>IMC-67</c:v>
                </c:pt>
                <c:pt idx="1">
                  <c:v>PMCT-58</c:v>
                </c:pt>
                <c:pt idx="2">
                  <c:v>CC-137</c:v>
                </c:pt>
                <c:pt idx="3">
                  <c:v>ICS-95</c:v>
                </c:pt>
                <c:pt idx="4">
                  <c:v>CATIE-R1</c:v>
                </c:pt>
                <c:pt idx="5">
                  <c:v>CATIE-R4</c:v>
                </c:pt>
                <c:pt idx="6">
                  <c:v>CATIE-R6</c:v>
                </c:pt>
              </c:strCache>
            </c:strRef>
          </c:cat>
          <c:val>
            <c:numRef>
              <c:f>'[2]Grafico ext con Inter Conf.'!$E$91:$E$97</c:f>
              <c:numCache>
                <c:formatCode>General</c:formatCode>
                <c:ptCount val="7"/>
                <c:pt idx="0">
                  <c:v>156.94000000000003</c:v>
                </c:pt>
                <c:pt idx="1">
                  <c:v>115.89333333333332</c:v>
                </c:pt>
                <c:pt idx="2">
                  <c:v>113.44</c:v>
                </c:pt>
                <c:pt idx="3">
                  <c:v>98.243333333333339</c:v>
                </c:pt>
                <c:pt idx="4">
                  <c:v>100.03666666666668</c:v>
                </c:pt>
                <c:pt idx="5">
                  <c:v>92.626666666666665</c:v>
                </c:pt>
                <c:pt idx="6">
                  <c:v>98.603333333333339</c:v>
                </c:pt>
              </c:numCache>
            </c:numRef>
          </c:val>
        </c:ser>
        <c:ser>
          <c:idx val="2"/>
          <c:order val="2"/>
          <c:tx>
            <c:strRef>
              <c:f>'[2]Grafico ext con Inter Conf.'!$H$90</c:f>
              <c:strCache>
                <c:ptCount val="1"/>
                <c:pt idx="0">
                  <c:v>MS Prom. Cáscara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'[2]Grafico ext con Inter Conf.'!$G$91:$G$97</c:f>
                <c:numCache>
                  <c:formatCode>General</c:formatCode>
                  <c:ptCount val="7"/>
                  <c:pt idx="0">
                    <c:v>11.864898736213748</c:v>
                  </c:pt>
                  <c:pt idx="1">
                    <c:v>47.487483941530662</c:v>
                  </c:pt>
                  <c:pt idx="2">
                    <c:v>36.024699693079732</c:v>
                  </c:pt>
                  <c:pt idx="3">
                    <c:v>12.597835440765193</c:v>
                  </c:pt>
                  <c:pt idx="4">
                    <c:v>22.179712828039953</c:v>
                  </c:pt>
                  <c:pt idx="5">
                    <c:v>8.5411006305452837</c:v>
                  </c:pt>
                  <c:pt idx="6">
                    <c:v>29.689233742755707</c:v>
                  </c:pt>
                </c:numCache>
              </c:numRef>
            </c:plus>
            <c:minus>
              <c:numRef>
                <c:f>'[2]Grafico ext con Inter Conf.'!$G$91:$G$97</c:f>
                <c:numCache>
                  <c:formatCode>General</c:formatCode>
                  <c:ptCount val="7"/>
                  <c:pt idx="0">
                    <c:v>11.864898736213748</c:v>
                  </c:pt>
                  <c:pt idx="1">
                    <c:v>47.487483941530662</c:v>
                  </c:pt>
                  <c:pt idx="2">
                    <c:v>36.024699693079732</c:v>
                  </c:pt>
                  <c:pt idx="3">
                    <c:v>12.597835440765193</c:v>
                  </c:pt>
                  <c:pt idx="4">
                    <c:v>22.179712828039953</c:v>
                  </c:pt>
                  <c:pt idx="5">
                    <c:v>8.5411006305452837</c:v>
                  </c:pt>
                  <c:pt idx="6">
                    <c:v>29.689233742755707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'[2]Grafico ext con Inter Conf.'!$A$91:$A$97</c:f>
              <c:strCache>
                <c:ptCount val="7"/>
                <c:pt idx="0">
                  <c:v>IMC-67</c:v>
                </c:pt>
                <c:pt idx="1">
                  <c:v>PMCT-58</c:v>
                </c:pt>
                <c:pt idx="2">
                  <c:v>CC-137</c:v>
                </c:pt>
                <c:pt idx="3">
                  <c:v>ICS-95</c:v>
                </c:pt>
                <c:pt idx="4">
                  <c:v>CATIE-R1</c:v>
                </c:pt>
                <c:pt idx="5">
                  <c:v>CATIE-R4</c:v>
                </c:pt>
                <c:pt idx="6">
                  <c:v>CATIE-R6</c:v>
                </c:pt>
              </c:strCache>
            </c:strRef>
          </c:cat>
          <c:val>
            <c:numRef>
              <c:f>'[2]Grafico ext con Inter Conf.'!$H$91:$H$97</c:f>
              <c:numCache>
                <c:formatCode>General</c:formatCode>
                <c:ptCount val="7"/>
                <c:pt idx="0">
                  <c:v>98.280000000000015</c:v>
                </c:pt>
                <c:pt idx="1">
                  <c:v>60.353333333333332</c:v>
                </c:pt>
                <c:pt idx="2">
                  <c:v>51.813333333333333</c:v>
                </c:pt>
                <c:pt idx="3">
                  <c:v>53.173333333333339</c:v>
                </c:pt>
                <c:pt idx="4">
                  <c:v>53.013333333333328</c:v>
                </c:pt>
                <c:pt idx="5">
                  <c:v>49.31</c:v>
                </c:pt>
                <c:pt idx="6">
                  <c:v>54.516666666666673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9162416"/>
        <c:axId val="389162808"/>
      </c:barChart>
      <c:catAx>
        <c:axId val="389162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Clones</a:t>
                </a:r>
              </a:p>
            </c:rich>
          </c:tx>
          <c:layout>
            <c:manualLayout>
              <c:xMode val="edge"/>
              <c:yMode val="edge"/>
              <c:x val="0.50499155722401212"/>
              <c:y val="0.8341002680411887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389162808"/>
        <c:crosses val="autoZero"/>
        <c:auto val="1"/>
        <c:lblAlgn val="ctr"/>
        <c:lblOffset val="100"/>
        <c:noMultiLvlLbl val="0"/>
      </c:catAx>
      <c:valAx>
        <c:axId val="3891628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Materia seca (g). CATIE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389162416"/>
        <c:crosses val="autoZero"/>
        <c:crossBetween val="between"/>
      </c:valAx>
      <c:spPr>
        <a:noFill/>
        <a:ln w="3175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0">
      <a:solidFill>
        <a:schemeClr val="bg1">
          <a:lumMod val="85000"/>
        </a:schemeClr>
      </a:solidFill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43871788753679"/>
          <c:y val="5.0925925925925923E-2"/>
          <c:w val="0.82410567360076037"/>
          <c:h val="0.69529347160113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'[3]Nuevos gráficos NPKCaMG'!$B$60</c:f>
              <c:strCache>
                <c:ptCount val="1"/>
                <c:pt idx="0">
                  <c:v>Total (Kg) N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'[3]Nuevos gráficos NPKCaMG'!$D$61:$D$67</c:f>
                <c:numCache>
                  <c:formatCode>General</c:formatCode>
                  <c:ptCount val="7"/>
                  <c:pt idx="0">
                    <c:v>1.3103528243298079</c:v>
                  </c:pt>
                  <c:pt idx="1">
                    <c:v>1.5554343928952075</c:v>
                  </c:pt>
                  <c:pt idx="2">
                    <c:v>1.5554343928952075</c:v>
                  </c:pt>
                  <c:pt idx="3">
                    <c:v>1.5304245961923755</c:v>
                  </c:pt>
                  <c:pt idx="4">
                    <c:v>1.7335333480814619</c:v>
                  </c:pt>
                  <c:pt idx="5">
                    <c:v>1.3826446122672169</c:v>
                  </c:pt>
                  <c:pt idx="6">
                    <c:v>2.7762379951874601</c:v>
                  </c:pt>
                </c:numCache>
              </c:numRef>
            </c:plus>
            <c:minus>
              <c:numRef>
                <c:f>'[3]Nuevos gráficos NPKCaMG'!$D$61:$D$67</c:f>
                <c:numCache>
                  <c:formatCode>General</c:formatCode>
                  <c:ptCount val="7"/>
                  <c:pt idx="0">
                    <c:v>1.3103528243298079</c:v>
                  </c:pt>
                  <c:pt idx="1">
                    <c:v>1.5554343928952075</c:v>
                  </c:pt>
                  <c:pt idx="2">
                    <c:v>1.5554343928952075</c:v>
                  </c:pt>
                  <c:pt idx="3">
                    <c:v>1.5304245961923755</c:v>
                  </c:pt>
                  <c:pt idx="4">
                    <c:v>1.7335333480814619</c:v>
                  </c:pt>
                  <c:pt idx="5">
                    <c:v>1.3826446122672169</c:v>
                  </c:pt>
                  <c:pt idx="6">
                    <c:v>2.7762379951874601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'[3]Nuevos gráficos NPKCaMG'!$A$61:$A$67</c:f>
              <c:strCache>
                <c:ptCount val="7"/>
                <c:pt idx="0">
                  <c:v>IMC-67</c:v>
                </c:pt>
                <c:pt idx="1">
                  <c:v>PMCT-58</c:v>
                </c:pt>
                <c:pt idx="2">
                  <c:v>CC-137</c:v>
                </c:pt>
                <c:pt idx="3">
                  <c:v>ICS-95</c:v>
                </c:pt>
                <c:pt idx="4">
                  <c:v>CATIE-R1</c:v>
                </c:pt>
                <c:pt idx="5">
                  <c:v>CATIE-R4</c:v>
                </c:pt>
                <c:pt idx="6">
                  <c:v>CATIE-R6</c:v>
                </c:pt>
              </c:strCache>
            </c:strRef>
          </c:cat>
          <c:val>
            <c:numRef>
              <c:f>'[3]Nuevos gráficos NPKCaMG'!$B$61:$B$67</c:f>
              <c:numCache>
                <c:formatCode>General</c:formatCode>
                <c:ptCount val="7"/>
                <c:pt idx="0">
                  <c:v>34.866666666666667</c:v>
                </c:pt>
                <c:pt idx="1">
                  <c:v>33.450000000000003</c:v>
                </c:pt>
                <c:pt idx="2">
                  <c:v>34.93333333333333</c:v>
                </c:pt>
                <c:pt idx="3">
                  <c:v>35.6</c:v>
                </c:pt>
                <c:pt idx="4">
                  <c:v>34.6</c:v>
                </c:pt>
                <c:pt idx="5">
                  <c:v>33.93333333333333</c:v>
                </c:pt>
                <c:pt idx="6">
                  <c:v>37.783333333333339</c:v>
                </c:pt>
              </c:numCache>
            </c:numRef>
          </c:val>
        </c:ser>
        <c:ser>
          <c:idx val="1"/>
          <c:order val="1"/>
          <c:tx>
            <c:strRef>
              <c:f>'[3]Nuevos gráficos NPKCaMG'!$E$60</c:f>
              <c:strCache>
                <c:ptCount val="1"/>
                <c:pt idx="0">
                  <c:v>Total (Kg) K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'[3]Nuevos gráficos NPKCaMG'!$G$61:$G$67</c:f>
                <c:numCache>
                  <c:formatCode>General</c:formatCode>
                  <c:ptCount val="7"/>
                  <c:pt idx="0">
                    <c:v>3.5413842796001656</c:v>
                  </c:pt>
                  <c:pt idx="1">
                    <c:v>3.6606795741327103</c:v>
                  </c:pt>
                  <c:pt idx="2">
                    <c:v>4.1481142338886974</c:v>
                  </c:pt>
                  <c:pt idx="3">
                    <c:v>2.7654898803249175</c:v>
                  </c:pt>
                  <c:pt idx="4">
                    <c:v>2.9689013012528713</c:v>
                  </c:pt>
                  <c:pt idx="5">
                    <c:v>4.3077714909082871</c:v>
                  </c:pt>
                  <c:pt idx="6">
                    <c:v>4.9971492789998679</c:v>
                  </c:pt>
                </c:numCache>
              </c:numRef>
            </c:plus>
            <c:minus>
              <c:numRef>
                <c:f>'[3]Nuevos gráficos NPKCaMG'!$G$61:$G$67</c:f>
                <c:numCache>
                  <c:formatCode>General</c:formatCode>
                  <c:ptCount val="7"/>
                  <c:pt idx="0">
                    <c:v>3.5413842796001656</c:v>
                  </c:pt>
                  <c:pt idx="1">
                    <c:v>3.6606795741327103</c:v>
                  </c:pt>
                  <c:pt idx="2">
                    <c:v>4.1481142338886974</c:v>
                  </c:pt>
                  <c:pt idx="3">
                    <c:v>2.7654898803249175</c:v>
                  </c:pt>
                  <c:pt idx="4">
                    <c:v>2.9689013012528713</c:v>
                  </c:pt>
                  <c:pt idx="5">
                    <c:v>4.3077714909082871</c:v>
                  </c:pt>
                  <c:pt idx="6">
                    <c:v>4.9971492789998679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'[3]Nuevos gráficos NPKCaMG'!$A$61:$A$67</c:f>
              <c:strCache>
                <c:ptCount val="7"/>
                <c:pt idx="0">
                  <c:v>IMC-67</c:v>
                </c:pt>
                <c:pt idx="1">
                  <c:v>PMCT-58</c:v>
                </c:pt>
                <c:pt idx="2">
                  <c:v>CC-137</c:v>
                </c:pt>
                <c:pt idx="3">
                  <c:v>ICS-95</c:v>
                </c:pt>
                <c:pt idx="4">
                  <c:v>CATIE-R1</c:v>
                </c:pt>
                <c:pt idx="5">
                  <c:v>CATIE-R4</c:v>
                </c:pt>
                <c:pt idx="6">
                  <c:v>CATIE-R6</c:v>
                </c:pt>
              </c:strCache>
            </c:strRef>
          </c:cat>
          <c:val>
            <c:numRef>
              <c:f>'[3]Nuevos gráficos NPKCaMG'!$E$61:$E$67</c:f>
              <c:numCache>
                <c:formatCode>General</c:formatCode>
                <c:ptCount val="7"/>
                <c:pt idx="0">
                  <c:v>47.650000000000006</c:v>
                </c:pt>
                <c:pt idx="1">
                  <c:v>46.400000000000006</c:v>
                </c:pt>
                <c:pt idx="2">
                  <c:v>50.633333333333333</c:v>
                </c:pt>
                <c:pt idx="3">
                  <c:v>40.35</c:v>
                </c:pt>
                <c:pt idx="4">
                  <c:v>49.566666666666663</c:v>
                </c:pt>
                <c:pt idx="5">
                  <c:v>46.266666666666673</c:v>
                </c:pt>
                <c:pt idx="6">
                  <c:v>48.233333333333334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5362192"/>
        <c:axId val="505362584"/>
      </c:barChart>
      <c:catAx>
        <c:axId val="50536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Clones en estudio</a:t>
                </a:r>
              </a:p>
            </c:rich>
          </c:tx>
          <c:layout>
            <c:manualLayout>
              <c:xMode val="edge"/>
              <c:yMode val="edge"/>
              <c:x val="0.44221035379016976"/>
              <c:y val="0.81495766818162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R"/>
          </a:p>
        </c:txPr>
        <c:crossAx val="505362584"/>
        <c:crosses val="autoZero"/>
        <c:auto val="1"/>
        <c:lblAlgn val="ctr"/>
        <c:lblOffset val="100"/>
        <c:noMultiLvlLbl val="0"/>
      </c:catAx>
      <c:valAx>
        <c:axId val="5053625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Kg de N y K /</a:t>
                </a:r>
                <a:r>
                  <a:rPr lang="en-US" baseline="0"/>
                  <a:t> t  de semillas </a:t>
                </a:r>
              </a:p>
              <a:p>
                <a:pPr>
                  <a:defRPr/>
                </a:pPr>
                <a:r>
                  <a:rPr lang="en-US" baseline="0"/>
                  <a:t>y restos de la mazorca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081933814983806E-2"/>
              <c:y val="0.147837791041460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75000"/>
                <a:lumOff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R"/>
          </a:p>
        </c:txPr>
        <c:crossAx val="50536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918602333259924"/>
          <c:y val="0.88812443033136335"/>
          <c:w val="0.37529255654933208"/>
          <c:h val="6.43591541536324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'[3]Nuevos gráficos NPKCaMG'!$H$60</c:f>
              <c:strCache>
                <c:ptCount val="1"/>
                <c:pt idx="0">
                  <c:v>Total (Kg) P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'[3]Nuevos gráficos NPKCaMG'!$J$61:$J$67</c:f>
                <c:numCache>
                  <c:formatCode>General</c:formatCode>
                  <c:ptCount val="7"/>
                  <c:pt idx="0">
                    <c:v>0.55951097960740603</c:v>
                  </c:pt>
                  <c:pt idx="1">
                    <c:v>0.60454440877897153</c:v>
                  </c:pt>
                  <c:pt idx="2">
                    <c:v>0.40705646263979339</c:v>
                  </c:pt>
                  <c:pt idx="3">
                    <c:v>0.32482948458485694</c:v>
                  </c:pt>
                  <c:pt idx="4">
                    <c:v>0.97253651611117808</c:v>
                  </c:pt>
                  <c:pt idx="5">
                    <c:v>0.40030245255606678</c:v>
                  </c:pt>
                  <c:pt idx="6">
                    <c:v>0.37468078736682364</c:v>
                  </c:pt>
                </c:numCache>
              </c:numRef>
            </c:plus>
            <c:minus>
              <c:numRef>
                <c:f>'[3]Nuevos gráficos NPKCaMG'!$J$61:$J$67</c:f>
                <c:numCache>
                  <c:formatCode>General</c:formatCode>
                  <c:ptCount val="7"/>
                  <c:pt idx="0">
                    <c:v>0.55951097960740603</c:v>
                  </c:pt>
                  <c:pt idx="1">
                    <c:v>0.60454440877897153</c:v>
                  </c:pt>
                  <c:pt idx="2">
                    <c:v>0.40705646263979339</c:v>
                  </c:pt>
                  <c:pt idx="3">
                    <c:v>0.32482948458485694</c:v>
                  </c:pt>
                  <c:pt idx="4">
                    <c:v>0.97253651611117808</c:v>
                  </c:pt>
                  <c:pt idx="5">
                    <c:v>0.40030245255606678</c:v>
                  </c:pt>
                  <c:pt idx="6">
                    <c:v>0.37468078736682364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'[3]Nuevos gráficos NPKCaMG'!$A$61:$A$67</c:f>
              <c:strCache>
                <c:ptCount val="7"/>
                <c:pt idx="0">
                  <c:v>IMC-67</c:v>
                </c:pt>
                <c:pt idx="1">
                  <c:v>PMCT-58</c:v>
                </c:pt>
                <c:pt idx="2">
                  <c:v>CC-137</c:v>
                </c:pt>
                <c:pt idx="3">
                  <c:v>ICS-95</c:v>
                </c:pt>
                <c:pt idx="4">
                  <c:v>CATIE-R1</c:v>
                </c:pt>
                <c:pt idx="5">
                  <c:v>CATIE-R4</c:v>
                </c:pt>
                <c:pt idx="6">
                  <c:v>CATIE-R6</c:v>
                </c:pt>
              </c:strCache>
            </c:strRef>
          </c:cat>
          <c:val>
            <c:numRef>
              <c:f>'[3]Nuevos gráficos NPKCaMG'!$H$61:$H$67</c:f>
              <c:numCache>
                <c:formatCode>General</c:formatCode>
                <c:ptCount val="7"/>
                <c:pt idx="0">
                  <c:v>8.2000000000000011</c:v>
                </c:pt>
                <c:pt idx="1">
                  <c:v>7.5833333333333321</c:v>
                </c:pt>
                <c:pt idx="2">
                  <c:v>7.3333333333333339</c:v>
                </c:pt>
                <c:pt idx="3">
                  <c:v>8.3666666666666671</c:v>
                </c:pt>
                <c:pt idx="4">
                  <c:v>8.2666666666666657</c:v>
                </c:pt>
                <c:pt idx="5">
                  <c:v>7.83</c:v>
                </c:pt>
                <c:pt idx="6">
                  <c:v>7.9333333333333327</c:v>
                </c:pt>
              </c:numCache>
            </c:numRef>
          </c:val>
        </c:ser>
        <c:ser>
          <c:idx val="1"/>
          <c:order val="1"/>
          <c:tx>
            <c:strRef>
              <c:f>'[3]Nuevos gráficos NPKCaMG'!$K$60</c:f>
              <c:strCache>
                <c:ptCount val="1"/>
                <c:pt idx="0">
                  <c:v>Total (Kg) Mg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'[3]Nuevos gráficos NPKCaMG'!$M$61:$M$67</c:f>
                <c:numCache>
                  <c:formatCode>General</c:formatCode>
                  <c:ptCount val="7"/>
                  <c:pt idx="0">
                    <c:v>0.63545716880790204</c:v>
                  </c:pt>
                  <c:pt idx="1">
                    <c:v>0.46870264736840517</c:v>
                  </c:pt>
                  <c:pt idx="2">
                    <c:v>0.36061599489322982</c:v>
                  </c:pt>
                  <c:pt idx="3">
                    <c:v>0.34197413981291452</c:v>
                  </c:pt>
                  <c:pt idx="4">
                    <c:v>0.48992868648240884</c:v>
                  </c:pt>
                  <c:pt idx="5">
                    <c:v>0.33487072001879448</c:v>
                  </c:pt>
                  <c:pt idx="6">
                    <c:v>0.40946587092389747</c:v>
                  </c:pt>
                </c:numCache>
              </c:numRef>
            </c:plus>
            <c:minus>
              <c:numRef>
                <c:f>'[3]Nuevos gráficos NPKCaMG'!$M$61:$M$67</c:f>
                <c:numCache>
                  <c:formatCode>General</c:formatCode>
                  <c:ptCount val="7"/>
                  <c:pt idx="0">
                    <c:v>0.63545716880790204</c:v>
                  </c:pt>
                  <c:pt idx="1">
                    <c:v>0.46870264736840517</c:v>
                  </c:pt>
                  <c:pt idx="2">
                    <c:v>0.36061599489322982</c:v>
                  </c:pt>
                  <c:pt idx="3">
                    <c:v>0.34197413981291452</c:v>
                  </c:pt>
                  <c:pt idx="4">
                    <c:v>0.48992868648240884</c:v>
                  </c:pt>
                  <c:pt idx="5">
                    <c:v>0.33487072001879448</c:v>
                  </c:pt>
                  <c:pt idx="6">
                    <c:v>0.40946587092389747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'[3]Nuevos gráficos NPKCaMG'!$A$61:$A$67</c:f>
              <c:strCache>
                <c:ptCount val="7"/>
                <c:pt idx="0">
                  <c:v>IMC-67</c:v>
                </c:pt>
                <c:pt idx="1">
                  <c:v>PMCT-58</c:v>
                </c:pt>
                <c:pt idx="2">
                  <c:v>CC-137</c:v>
                </c:pt>
                <c:pt idx="3">
                  <c:v>ICS-95</c:v>
                </c:pt>
                <c:pt idx="4">
                  <c:v>CATIE-R1</c:v>
                </c:pt>
                <c:pt idx="5">
                  <c:v>CATIE-R4</c:v>
                </c:pt>
                <c:pt idx="6">
                  <c:v>CATIE-R6</c:v>
                </c:pt>
              </c:strCache>
            </c:strRef>
          </c:cat>
          <c:val>
            <c:numRef>
              <c:f>'[3]Nuevos gráficos NPKCaMG'!$K$61:$K$67</c:f>
              <c:numCache>
                <c:formatCode>General</c:formatCode>
                <c:ptCount val="7"/>
                <c:pt idx="0">
                  <c:v>7.6833333333333327</c:v>
                </c:pt>
                <c:pt idx="1">
                  <c:v>7.3333333333333321</c:v>
                </c:pt>
                <c:pt idx="2">
                  <c:v>6.8333333333333321</c:v>
                </c:pt>
                <c:pt idx="3">
                  <c:v>7.4</c:v>
                </c:pt>
                <c:pt idx="4">
                  <c:v>7.6999999999999993</c:v>
                </c:pt>
                <c:pt idx="5">
                  <c:v>7.2666666666666657</c:v>
                </c:pt>
                <c:pt idx="6">
                  <c:v>6.9833333333333325</c:v>
                </c:pt>
              </c:numCache>
            </c:numRef>
          </c:val>
        </c:ser>
        <c:ser>
          <c:idx val="2"/>
          <c:order val="2"/>
          <c:tx>
            <c:strRef>
              <c:f>'[3]Nuevos gráficos NPKCaMG'!$N$60</c:f>
              <c:strCache>
                <c:ptCount val="1"/>
                <c:pt idx="0">
                  <c:v>Total (Kg) Ca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'[3]Nuevos gráficos NPKCaMG'!$P$61:$P$67</c:f>
                <c:numCache>
                  <c:formatCode>General</c:formatCode>
                  <c:ptCount val="7"/>
                  <c:pt idx="0">
                    <c:v>0.38949615686640909</c:v>
                  </c:pt>
                  <c:pt idx="1">
                    <c:v>0.62315595334509077</c:v>
                  </c:pt>
                  <c:pt idx="2">
                    <c:v>0.73571481005488959</c:v>
                  </c:pt>
                  <c:pt idx="3">
                    <c:v>0.40375219565637627</c:v>
                  </c:pt>
                  <c:pt idx="4">
                    <c:v>0.42117269559538617</c:v>
                  </c:pt>
                  <c:pt idx="5">
                    <c:v>1.2178418918545275</c:v>
                  </c:pt>
                  <c:pt idx="6">
                    <c:v>0.59182142382095715</c:v>
                  </c:pt>
                </c:numCache>
              </c:numRef>
            </c:plus>
            <c:minus>
              <c:numRef>
                <c:f>'[3]Nuevos gráficos NPKCaMG'!$R$77</c:f>
                <c:numCache>
                  <c:formatCode>General</c:formatCode>
                  <c:ptCount val="1"/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'[3]Nuevos gráficos NPKCaMG'!$A$61:$A$67</c:f>
              <c:strCache>
                <c:ptCount val="7"/>
                <c:pt idx="0">
                  <c:v>IMC-67</c:v>
                </c:pt>
                <c:pt idx="1">
                  <c:v>PMCT-58</c:v>
                </c:pt>
                <c:pt idx="2">
                  <c:v>CC-137</c:v>
                </c:pt>
                <c:pt idx="3">
                  <c:v>ICS-95</c:v>
                </c:pt>
                <c:pt idx="4">
                  <c:v>CATIE-R1</c:v>
                </c:pt>
                <c:pt idx="5">
                  <c:v>CATIE-R4</c:v>
                </c:pt>
                <c:pt idx="6">
                  <c:v>CATIE-R6</c:v>
                </c:pt>
              </c:strCache>
            </c:strRef>
          </c:cat>
          <c:val>
            <c:numRef>
              <c:f>'[3]Nuevos gráficos NPKCaMG'!$N$61:$N$67</c:f>
              <c:numCache>
                <c:formatCode>General</c:formatCode>
                <c:ptCount val="7"/>
                <c:pt idx="0">
                  <c:v>4.2166666666666668</c:v>
                </c:pt>
                <c:pt idx="1">
                  <c:v>4.3833333333333337</c:v>
                </c:pt>
                <c:pt idx="2">
                  <c:v>5.333333333333333</c:v>
                </c:pt>
                <c:pt idx="3">
                  <c:v>6.7333333333333334</c:v>
                </c:pt>
                <c:pt idx="4">
                  <c:v>4.4333333333333336</c:v>
                </c:pt>
                <c:pt idx="5">
                  <c:v>6.5500000000000016</c:v>
                </c:pt>
                <c:pt idx="6">
                  <c:v>5.1333333333333346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5363368"/>
        <c:axId val="398012416"/>
      </c:barChart>
      <c:catAx>
        <c:axId val="505363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Clones en estudio</a:t>
                </a:r>
              </a:p>
            </c:rich>
          </c:tx>
          <c:layout>
            <c:manualLayout>
              <c:xMode val="edge"/>
              <c:yMode val="edge"/>
              <c:x val="0.44334726698327043"/>
              <c:y val="0.833570234041858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R"/>
          </a:p>
        </c:txPr>
        <c:crossAx val="398012416"/>
        <c:crosses val="autoZero"/>
        <c:auto val="1"/>
        <c:lblAlgn val="ctr"/>
        <c:lblOffset val="100"/>
        <c:noMultiLvlLbl val="0"/>
      </c:catAx>
      <c:valAx>
        <c:axId val="39801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Kg de P, Mg y Ca / t de semillas</a:t>
                </a:r>
              </a:p>
              <a:p>
                <a:pPr>
                  <a:defRPr/>
                </a:pPr>
                <a:r>
                  <a:rPr lang="en-US"/>
                  <a:t> y restos de mazorca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75000"/>
                <a:lumOff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R"/>
          </a:p>
        </c:txPr>
        <c:crossAx val="505363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304002624671912"/>
          <c:y val="0.89375218722659666"/>
          <c:w val="0.5252356983159393"/>
          <c:h val="5.8024631944527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20</xdr:row>
      <xdr:rowOff>76199</xdr:rowOff>
    </xdr:from>
    <xdr:to>
      <xdr:col>7</xdr:col>
      <xdr:colOff>161925</xdr:colOff>
      <xdr:row>37</xdr:row>
      <xdr:rowOff>171450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84</xdr:row>
      <xdr:rowOff>95250</xdr:rowOff>
    </xdr:from>
    <xdr:to>
      <xdr:col>6</xdr:col>
      <xdr:colOff>19050</xdr:colOff>
      <xdr:row>101</xdr:row>
      <xdr:rowOff>133350</xdr:rowOff>
    </xdr:to>
    <xdr:graphicFrame macro="">
      <xdr:nvGraphicFramePr>
        <xdr:cNvPr id="10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7</xdr:col>
      <xdr:colOff>104774</xdr:colOff>
      <xdr:row>18</xdr:row>
      <xdr:rowOff>38100</xdr:rowOff>
    </xdr:to>
    <xdr:graphicFrame macro="">
      <xdr:nvGraphicFramePr>
        <xdr:cNvPr id="1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85725</xdr:colOff>
      <xdr:row>41</xdr:row>
      <xdr:rowOff>180975</xdr:rowOff>
    </xdr:from>
    <xdr:to>
      <xdr:col>6</xdr:col>
      <xdr:colOff>685802</xdr:colOff>
      <xdr:row>59</xdr:row>
      <xdr:rowOff>119064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61</xdr:row>
      <xdr:rowOff>95250</xdr:rowOff>
    </xdr:from>
    <xdr:to>
      <xdr:col>7</xdr:col>
      <xdr:colOff>9526</xdr:colOff>
      <xdr:row>79</xdr:row>
      <xdr:rowOff>157164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%20Extracci&#243;n%20Cacao/Datos%20de%20peso%20seco%20cacao%20KATIRA.%20%20Para%20ANDEVA.%2027%20agsto%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%20Extracci&#243;n%20Cacao/Datos%20de%20peso%20seco%20cacao%20CATIE.%20Para%20ANDEVA.%20Marzo%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yecto%20Extracci&#243;n%20Cacao\Datos%20de%20peso%20seco%20cacao%20KATIRA.%20%20Para%20ANDEVA.%2027%20agsto%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Katira"/>
      <sheetName val="Katira 14-5-14"/>
      <sheetName val="Tabla total muestreos Katira"/>
      <sheetName val="Análisis de elementos"/>
      <sheetName val="Concentracion gráfico"/>
      <sheetName val="Gráficos con Int Conf"/>
      <sheetName val=" Hoja Extraccion Nut."/>
      <sheetName val="Gráf Int Conf Ext"/>
      <sheetName val="Gráfico Extrac"/>
      <sheetName val="Cuadros Extrac"/>
      <sheetName val=" Comparación zonas Concentració"/>
      <sheetName val="Comparac zonas  extracción"/>
      <sheetName val="Hoja2"/>
      <sheetName val="Nuevos gráficos NPKCaM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2">
          <cell r="C32" t="str">
            <v>M S Prom (g). Semilla</v>
          </cell>
          <cell r="F32" t="str">
            <v>M S Prom (g). Cáscara</v>
          </cell>
          <cell r="I32" t="str">
            <v>M S Prom (g). Mazorca</v>
          </cell>
        </row>
        <row r="33">
          <cell r="B33" t="str">
            <v>IMC-67</v>
          </cell>
          <cell r="C33">
            <v>70.326666666666668</v>
          </cell>
          <cell r="E33">
            <v>12.761951754063512</v>
          </cell>
          <cell r="F33">
            <v>114.54</v>
          </cell>
          <cell r="H33">
            <v>11.720207489478879</v>
          </cell>
          <cell r="I33">
            <v>184.86666666666667</v>
          </cell>
          <cell r="K33">
            <v>23.129311700888383</v>
          </cell>
        </row>
        <row r="34">
          <cell r="B34" t="str">
            <v>PMCT-58</v>
          </cell>
          <cell r="C34">
            <v>60.04666666666666</v>
          </cell>
          <cell r="E34">
            <v>0.87446629361397554</v>
          </cell>
          <cell r="F34">
            <v>95.326666666666668</v>
          </cell>
          <cell r="H34">
            <v>12.683688110655858</v>
          </cell>
          <cell r="I34">
            <v>155.37</v>
          </cell>
          <cell r="K34">
            <v>13.472757140431023</v>
          </cell>
        </row>
        <row r="35">
          <cell r="B35" t="str">
            <v>CC-137</v>
          </cell>
          <cell r="C35">
            <v>65.543333333333337</v>
          </cell>
          <cell r="E35">
            <v>3.6611178851156612</v>
          </cell>
          <cell r="F35">
            <v>80.220000000000013</v>
          </cell>
          <cell r="H35">
            <v>21.29611372016166</v>
          </cell>
          <cell r="I35">
            <v>145.76000000000002</v>
          </cell>
          <cell r="K35">
            <v>23.331283419894351</v>
          </cell>
        </row>
        <row r="36">
          <cell r="B36" t="str">
            <v>ICS-95</v>
          </cell>
          <cell r="C36">
            <v>57.516666666666673</v>
          </cell>
          <cell r="E36">
            <v>11.017281668539852</v>
          </cell>
          <cell r="F36">
            <v>102.21333333333332</v>
          </cell>
          <cell r="H36">
            <v>18.745124666347291</v>
          </cell>
          <cell r="I36">
            <v>159.73333333333332</v>
          </cell>
          <cell r="K36">
            <v>22.892562610085349</v>
          </cell>
        </row>
        <row r="37">
          <cell r="B37" t="str">
            <v>CATIE-R1</v>
          </cell>
          <cell r="C37">
            <v>48.300000000000004</v>
          </cell>
          <cell r="E37">
            <v>6.5813451980143869</v>
          </cell>
          <cell r="F37">
            <v>50.823333333333331</v>
          </cell>
          <cell r="H37">
            <v>8.3137243239443634</v>
          </cell>
          <cell r="I37">
            <v>99.12</v>
          </cell>
          <cell r="K37">
            <v>14.837075923951861</v>
          </cell>
        </row>
        <row r="38">
          <cell r="B38" t="str">
            <v>CATIE-R4</v>
          </cell>
          <cell r="C38">
            <v>65.39</v>
          </cell>
          <cell r="E38">
            <v>6.218926604331366</v>
          </cell>
          <cell r="F38">
            <v>84.286666666666676</v>
          </cell>
          <cell r="H38">
            <v>6.8645171945940744</v>
          </cell>
          <cell r="I38">
            <v>149.67666666666665</v>
          </cell>
          <cell r="K38">
            <v>12.394871516448566</v>
          </cell>
        </row>
        <row r="39">
          <cell r="B39" t="str">
            <v>CATIE-R6</v>
          </cell>
          <cell r="C39">
            <v>56.596666666666671</v>
          </cell>
          <cell r="E39">
            <v>7.4227363982051857</v>
          </cell>
          <cell r="F39">
            <v>75.276666666666657</v>
          </cell>
          <cell r="H39">
            <v>7.1159075056278205</v>
          </cell>
          <cell r="I39">
            <v>131.87333333333333</v>
          </cell>
          <cell r="K39">
            <v>13.991580386654</v>
          </cell>
        </row>
      </sheetData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bla total muestreos CATIE"/>
      <sheetName val="Tabla total muestreos Katira"/>
      <sheetName val="Análisis de elementos"/>
      <sheetName val="Hoja para filtrar Concent"/>
      <sheetName val="Concentración Fig. y Cuad"/>
      <sheetName val="Hoja para filtrar extracc"/>
      <sheetName val="Cuadros-Figur Extracc"/>
      <sheetName val="Grafico ext con Inter Conf."/>
      <sheetName val="Resumen Cuadros"/>
      <sheetName val="Cuadros Peso seco"/>
      <sheetName val="Hoja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6">
          <cell r="B56" t="str">
            <v>PS Prom. Semilla</v>
          </cell>
          <cell r="E56" t="str">
            <v>PS Prom. Mazorca</v>
          </cell>
          <cell r="H56" t="str">
            <v>PS Prom. Cáscara</v>
          </cell>
        </row>
        <row r="57">
          <cell r="A57" t="str">
            <v>R4/UF-613</v>
          </cell>
          <cell r="B57">
            <v>40.416666666666664</v>
          </cell>
          <cell r="D57">
            <v>8.1104958018417772</v>
          </cell>
          <cell r="E57">
            <v>109.96499999999999</v>
          </cell>
          <cell r="G57">
            <v>25.278522505824551</v>
          </cell>
          <cell r="H57">
            <v>69.55</v>
          </cell>
          <cell r="J57">
            <v>17.64542547507773</v>
          </cell>
        </row>
        <row r="58">
          <cell r="A58" t="str">
            <v>R4/IMC-67</v>
          </cell>
          <cell r="B58">
            <v>54.94</v>
          </cell>
          <cell r="D58">
            <v>16.356079158648779</v>
          </cell>
          <cell r="E58">
            <v>122.11333333333333</v>
          </cell>
          <cell r="G58">
            <v>35.465688712055133</v>
          </cell>
          <cell r="H58">
            <v>67.176666666666662</v>
          </cell>
          <cell r="J58">
            <v>23.680097459351373</v>
          </cell>
        </row>
        <row r="59">
          <cell r="A59" t="str">
            <v>R6/UF-613</v>
          </cell>
          <cell r="B59">
            <v>41.696666666666665</v>
          </cell>
          <cell r="D59">
            <v>5.1719986815971692</v>
          </cell>
          <cell r="E59">
            <v>100.81666666666666</v>
          </cell>
          <cell r="G59">
            <v>7.766542207834898</v>
          </cell>
          <cell r="H59">
            <v>59.120000000000005</v>
          </cell>
          <cell r="J59">
            <v>3.8198877608262634</v>
          </cell>
        </row>
        <row r="60">
          <cell r="A60" t="str">
            <v>R6/IMC-67</v>
          </cell>
          <cell r="B60">
            <v>42.626666666666665</v>
          </cell>
          <cell r="D60">
            <v>13.723611433055563</v>
          </cell>
          <cell r="E60">
            <v>115.99333333333334</v>
          </cell>
          <cell r="G60">
            <v>24.333487853477717</v>
          </cell>
          <cell r="H60">
            <v>73.36666666666666</v>
          </cell>
          <cell r="J60">
            <v>10.642268375505903</v>
          </cell>
        </row>
        <row r="90">
          <cell r="B90" t="str">
            <v>MS Prom. Semilla</v>
          </cell>
          <cell r="E90" t="str">
            <v>MS Prom. Mazorca</v>
          </cell>
          <cell r="H90" t="str">
            <v>MS Prom. Cáscara</v>
          </cell>
        </row>
        <row r="91">
          <cell r="A91" t="str">
            <v>IMC-67</v>
          </cell>
          <cell r="B91">
            <v>58.66</v>
          </cell>
          <cell r="D91">
            <v>11.604168589108754</v>
          </cell>
          <cell r="E91">
            <v>156.94000000000003</v>
          </cell>
          <cell r="F91">
            <v>9.1686367579918802</v>
          </cell>
          <cell r="G91">
            <v>11.864898736213748</v>
          </cell>
          <cell r="H91">
            <v>98.280000000000015</v>
          </cell>
        </row>
        <row r="92">
          <cell r="A92" t="str">
            <v>PMCT-58</v>
          </cell>
          <cell r="B92">
            <v>55.54</v>
          </cell>
          <cell r="D92">
            <v>17.336826298211101</v>
          </cell>
          <cell r="E92">
            <v>115.89333333333332</v>
          </cell>
          <cell r="F92">
            <v>36.69609833937848</v>
          </cell>
          <cell r="G92">
            <v>47.487483941530662</v>
          </cell>
          <cell r="H92">
            <v>60.353333333333332</v>
          </cell>
        </row>
        <row r="93">
          <cell r="A93" t="str">
            <v>CC-137</v>
          </cell>
          <cell r="B93">
            <v>61.626666666666665</v>
          </cell>
          <cell r="D93">
            <v>29.605279915444953</v>
          </cell>
          <cell r="E93">
            <v>113.44</v>
          </cell>
          <cell r="F93">
            <v>27.838196780682516</v>
          </cell>
          <cell r="G93">
            <v>36.024699693079732</v>
          </cell>
          <cell r="H93">
            <v>51.813333333333333</v>
          </cell>
        </row>
        <row r="94">
          <cell r="A94" t="str">
            <v>ICS-95</v>
          </cell>
          <cell r="B94">
            <v>45.069999999999993</v>
          </cell>
          <cell r="D94">
            <v>5.1189928662204389</v>
          </cell>
          <cell r="E94">
            <v>98.243333333333339</v>
          </cell>
          <cell r="F94">
            <v>9.73501583631651</v>
          </cell>
          <cell r="G94">
            <v>12.597835440765193</v>
          </cell>
          <cell r="H94">
            <v>53.173333333333339</v>
          </cell>
        </row>
        <row r="95">
          <cell r="A95" t="str">
            <v>CATIE-R1</v>
          </cell>
          <cell r="B95">
            <v>47.023333333333333</v>
          </cell>
          <cell r="D95">
            <v>15.107355525669018</v>
          </cell>
          <cell r="E95">
            <v>100.03666666666668</v>
          </cell>
          <cell r="F95">
            <v>17.139440869915539</v>
          </cell>
          <cell r="G95">
            <v>22.179712828039953</v>
          </cell>
          <cell r="H95">
            <v>53.013333333333328</v>
          </cell>
        </row>
        <row r="96">
          <cell r="A96" t="str">
            <v>CATIE-R4</v>
          </cell>
          <cell r="B96">
            <v>43.313333333333333</v>
          </cell>
          <cell r="D96">
            <v>8.0819725035541978</v>
          </cell>
          <cell r="E96">
            <v>92.626666666666665</v>
          </cell>
          <cell r="F96">
            <v>6.6001616141828947</v>
          </cell>
          <cell r="G96">
            <v>8.5411006305452837</v>
          </cell>
          <cell r="H96">
            <v>49.31</v>
          </cell>
        </row>
        <row r="97">
          <cell r="A97" t="str">
            <v>CATIE-R6</v>
          </cell>
          <cell r="B97">
            <v>44.089999999999996</v>
          </cell>
          <cell r="D97">
            <v>10.200237762040924</v>
          </cell>
          <cell r="E97">
            <v>98.603333333333339</v>
          </cell>
          <cell r="F97">
            <v>22.942446106144242</v>
          </cell>
          <cell r="G97">
            <v>29.689233742755707</v>
          </cell>
          <cell r="H97">
            <v>54.516666666666673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Katira"/>
      <sheetName val="Katira 14-5-14"/>
      <sheetName val="Tabla total muestreos Katira"/>
      <sheetName val="Análisis de elementos"/>
      <sheetName val="Concentracion gráfico"/>
      <sheetName val="Gráficos con Int Conf"/>
      <sheetName val=" Hoja Extraccion Nut."/>
      <sheetName val="Gráf Int Conf Ext"/>
      <sheetName val="Gráfico Extrac"/>
      <sheetName val="Cuadros Extrac"/>
      <sheetName val=" Comparación zonas Concentració"/>
      <sheetName val="Comparac zonas  extracción"/>
      <sheetName val="Nuevos gráficos NPKCaM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3">
          <cell r="C33">
            <v>70.326666666666668</v>
          </cell>
          <cell r="F33">
            <v>114.54</v>
          </cell>
          <cell r="I33">
            <v>184.86666666666667</v>
          </cell>
        </row>
        <row r="34">
          <cell r="C34">
            <v>60.04666666666666</v>
          </cell>
          <cell r="F34">
            <v>95.326666666666668</v>
          </cell>
          <cell r="I34">
            <v>155.37</v>
          </cell>
        </row>
        <row r="35">
          <cell r="C35">
            <v>65.543333333333337</v>
          </cell>
          <cell r="F35">
            <v>80.220000000000013</v>
          </cell>
          <cell r="I35">
            <v>145.76000000000002</v>
          </cell>
        </row>
        <row r="36">
          <cell r="C36">
            <v>57.516666666666673</v>
          </cell>
          <cell r="F36">
            <v>102.21333333333332</v>
          </cell>
          <cell r="I36">
            <v>159.73333333333332</v>
          </cell>
        </row>
        <row r="37">
          <cell r="C37">
            <v>48.300000000000004</v>
          </cell>
          <cell r="F37">
            <v>50.823333333333331</v>
          </cell>
          <cell r="I37">
            <v>99.12</v>
          </cell>
        </row>
        <row r="38">
          <cell r="C38">
            <v>65.39</v>
          </cell>
          <cell r="F38">
            <v>84.286666666666676</v>
          </cell>
          <cell r="I38">
            <v>149.67666666666665</v>
          </cell>
        </row>
        <row r="39">
          <cell r="C39">
            <v>56.596666666666671</v>
          </cell>
          <cell r="F39">
            <v>75.276666666666657</v>
          </cell>
          <cell r="I39">
            <v>131.87333333333333</v>
          </cell>
        </row>
      </sheetData>
      <sheetData sheetId="9"/>
      <sheetData sheetId="10"/>
      <sheetData sheetId="11"/>
      <sheetData sheetId="12"/>
      <sheetData sheetId="13">
        <row r="60">
          <cell r="B60" t="str">
            <v>Total (Kg) N</v>
          </cell>
          <cell r="E60" t="str">
            <v>Total (Kg) K</v>
          </cell>
          <cell r="H60" t="str">
            <v>Total (Kg) P</v>
          </cell>
          <cell r="K60" t="str">
            <v>Total (Kg) Mg</v>
          </cell>
          <cell r="N60" t="str">
            <v>Total (Kg) Ca</v>
          </cell>
        </row>
        <row r="61">
          <cell r="A61" t="str">
            <v>IMC-67</v>
          </cell>
          <cell r="B61">
            <v>34.866666666666667</v>
          </cell>
          <cell r="D61">
            <v>1.3103528243298079</v>
          </cell>
          <cell r="E61">
            <v>47.650000000000006</v>
          </cell>
          <cell r="G61">
            <v>3.5413842796001656</v>
          </cell>
          <cell r="H61">
            <v>8.2000000000000011</v>
          </cell>
          <cell r="J61">
            <v>0.55951097960740603</v>
          </cell>
          <cell r="K61">
            <v>7.6833333333333327</v>
          </cell>
          <cell r="M61">
            <v>0.63545716880790204</v>
          </cell>
          <cell r="N61">
            <v>4.2166666666666668</v>
          </cell>
          <cell r="P61">
            <v>0.38949615686640909</v>
          </cell>
        </row>
        <row r="62">
          <cell r="A62" t="str">
            <v>PMCT-58</v>
          </cell>
          <cell r="B62">
            <v>33.450000000000003</v>
          </cell>
          <cell r="D62">
            <v>1.5554343928952075</v>
          </cell>
          <cell r="E62">
            <v>46.400000000000006</v>
          </cell>
          <cell r="G62">
            <v>3.6606795741327103</v>
          </cell>
          <cell r="H62">
            <v>7.5833333333333321</v>
          </cell>
          <cell r="J62">
            <v>0.60454440877897153</v>
          </cell>
          <cell r="K62">
            <v>7.3333333333333321</v>
          </cell>
          <cell r="M62">
            <v>0.46870264736840517</v>
          </cell>
          <cell r="N62">
            <v>4.3833333333333337</v>
          </cell>
          <cell r="P62">
            <v>0.62315595334509077</v>
          </cell>
        </row>
        <row r="63">
          <cell r="A63" t="str">
            <v>CC-137</v>
          </cell>
          <cell r="B63">
            <v>34.93333333333333</v>
          </cell>
          <cell r="D63">
            <v>1.5554343928952075</v>
          </cell>
          <cell r="E63">
            <v>50.633333333333333</v>
          </cell>
          <cell r="G63">
            <v>4.1481142338886974</v>
          </cell>
          <cell r="H63">
            <v>7.3333333333333339</v>
          </cell>
          <cell r="J63">
            <v>0.40705646263979339</v>
          </cell>
          <cell r="K63">
            <v>6.8333333333333321</v>
          </cell>
          <cell r="M63">
            <v>0.36061599489322982</v>
          </cell>
          <cell r="N63">
            <v>5.333333333333333</v>
          </cell>
          <cell r="P63">
            <v>0.73571481005488959</v>
          </cell>
        </row>
        <row r="64">
          <cell r="A64" t="str">
            <v>ICS-95</v>
          </cell>
          <cell r="B64">
            <v>35.6</v>
          </cell>
          <cell r="D64">
            <v>1.5304245961923755</v>
          </cell>
          <cell r="E64">
            <v>40.35</v>
          </cell>
          <cell r="G64">
            <v>2.7654898803249175</v>
          </cell>
          <cell r="H64">
            <v>8.3666666666666671</v>
          </cell>
          <cell r="J64">
            <v>0.32482948458485694</v>
          </cell>
          <cell r="K64">
            <v>7.4</v>
          </cell>
          <cell r="M64">
            <v>0.34197413981291452</v>
          </cell>
          <cell r="N64">
            <v>6.7333333333333334</v>
          </cell>
          <cell r="P64">
            <v>0.40375219565637627</v>
          </cell>
        </row>
        <row r="65">
          <cell r="A65" t="str">
            <v>CATIE-R1</v>
          </cell>
          <cell r="B65">
            <v>34.6</v>
          </cell>
          <cell r="D65">
            <v>1.7335333480814619</v>
          </cell>
          <cell r="E65">
            <v>49.566666666666663</v>
          </cell>
          <cell r="G65">
            <v>2.9689013012528713</v>
          </cell>
          <cell r="H65">
            <v>8.2666666666666657</v>
          </cell>
          <cell r="J65">
            <v>0.97253651611117808</v>
          </cell>
          <cell r="K65">
            <v>7.6999999999999993</v>
          </cell>
          <cell r="M65">
            <v>0.48992868648240884</v>
          </cell>
          <cell r="N65">
            <v>4.4333333333333336</v>
          </cell>
          <cell r="P65">
            <v>0.42117269559538617</v>
          </cell>
        </row>
        <row r="66">
          <cell r="A66" t="str">
            <v>CATIE-R4</v>
          </cell>
          <cell r="B66">
            <v>33.93333333333333</v>
          </cell>
          <cell r="D66">
            <v>1.3826446122672169</v>
          </cell>
          <cell r="E66">
            <v>46.266666666666673</v>
          </cell>
          <cell r="G66">
            <v>4.3077714909082871</v>
          </cell>
          <cell r="H66">
            <v>7.83</v>
          </cell>
          <cell r="J66">
            <v>0.40030245255606678</v>
          </cell>
          <cell r="K66">
            <v>7.2666666666666657</v>
          </cell>
          <cell r="M66">
            <v>0.33487072001879448</v>
          </cell>
          <cell r="N66">
            <v>6.5500000000000016</v>
          </cell>
          <cell r="P66">
            <v>1.2178418918545275</v>
          </cell>
        </row>
        <row r="67">
          <cell r="A67" t="str">
            <v>CATIE-R6</v>
          </cell>
          <cell r="B67">
            <v>37.783333333333339</v>
          </cell>
          <cell r="D67">
            <v>2.7762379951874601</v>
          </cell>
          <cell r="E67">
            <v>48.233333333333334</v>
          </cell>
          <cell r="G67">
            <v>4.9971492789998679</v>
          </cell>
          <cell r="H67">
            <v>7.9333333333333327</v>
          </cell>
          <cell r="J67">
            <v>0.37468078736682364</v>
          </cell>
          <cell r="K67">
            <v>6.9833333333333325</v>
          </cell>
          <cell r="M67">
            <v>0.40946587092389747</v>
          </cell>
          <cell r="N67">
            <v>5.1333333333333346</v>
          </cell>
          <cell r="P67">
            <v>0.59182142382095715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O104"/>
  <sheetViews>
    <sheetView tabSelected="1" workbookViewId="0">
      <selection activeCell="L9" sqref="L9"/>
    </sheetView>
  </sheetViews>
  <sheetFormatPr baseColWidth="10" defaultRowHeight="15" x14ac:dyDescent="0.25"/>
  <sheetData>
    <row r="20" spans="1:11" x14ac:dyDescent="0.25">
      <c r="A20" s="5" t="s">
        <v>3</v>
      </c>
      <c r="B20" s="5"/>
      <c r="C20" s="5"/>
      <c r="D20" s="5"/>
      <c r="E20" s="5"/>
      <c r="F20" s="5"/>
      <c r="G20" s="5"/>
      <c r="H20" s="5"/>
      <c r="I20" s="5"/>
      <c r="J20" s="5"/>
      <c r="K20" s="5"/>
    </row>
    <row r="41" spans="1:15" x14ac:dyDescent="0.25">
      <c r="A41" s="2" t="s">
        <v>0</v>
      </c>
    </row>
    <row r="45" spans="1:15" x14ac:dyDescent="0.25">
      <c r="O45" s="2"/>
    </row>
    <row r="46" spans="1:15" x14ac:dyDescent="0.25">
      <c r="O46" s="2"/>
    </row>
    <row r="47" spans="1:15" x14ac:dyDescent="0.25">
      <c r="O47" s="3"/>
    </row>
    <row r="48" spans="1:15" x14ac:dyDescent="0.25">
      <c r="O48" s="4"/>
    </row>
    <row r="49" spans="1:15" x14ac:dyDescent="0.25">
      <c r="O49" s="3"/>
    </row>
    <row r="61" spans="1:15" x14ac:dyDescent="0.25">
      <c r="A61" s="5" t="s">
        <v>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81" spans="1:10" x14ac:dyDescent="0.25">
      <c r="A81" s="2" t="s">
        <v>1</v>
      </c>
    </row>
    <row r="86" spans="1:10" x14ac:dyDescent="0.25">
      <c r="J86" s="2"/>
    </row>
    <row r="103" spans="1:1" x14ac:dyDescent="0.25">
      <c r="A103" s="1"/>
    </row>
    <row r="104" spans="1:1" x14ac:dyDescent="0.25">
      <c r="A104" t="s">
        <v>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Parmenides Furcal Beriguete</dc:creator>
  <cp:lastModifiedBy>Parmenides Furcal Beriguete</cp:lastModifiedBy>
  <dcterms:created xsi:type="dcterms:W3CDTF">2016-02-02T01:10:01Z</dcterms:created>
  <dcterms:modified xsi:type="dcterms:W3CDTF">2016-02-10T00:10:50Z</dcterms:modified>
</cp:coreProperties>
</file>